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 PC\Documents\Friston Parish Council\Accounts &amp; Insurance\2021 - 22 Accounts\"/>
    </mc:Choice>
  </mc:AlternateContent>
  <bookViews>
    <workbookView xWindow="0" yWindow="0" windowWidth="20490" windowHeight="705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F40" i="2" l="1"/>
  <c r="E40" i="2"/>
  <c r="D40" i="2"/>
  <c r="B40" i="2"/>
</calcChain>
</file>

<file path=xl/comments1.xml><?xml version="1.0" encoding="utf-8"?>
<comments xmlns="http://schemas.openxmlformats.org/spreadsheetml/2006/main">
  <authors>
    <author>Karen Forster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Karen Forster:</t>
        </r>
        <r>
          <rPr>
            <sz val="9"/>
            <color indexed="81"/>
            <rFont val="Tahoma"/>
            <family val="2"/>
          </rPr>
          <t xml:space="preserve">
3x SALC payroll
Zoom subscription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Karen Forster:</t>
        </r>
        <r>
          <rPr>
            <sz val="9"/>
            <color indexed="81"/>
            <rFont val="Tahoma"/>
            <family val="2"/>
          </rPr>
          <t xml:space="preserve">
CAS fee £60
SALC payroll £23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Karen Forster:</t>
        </r>
        <r>
          <rPr>
            <sz val="9"/>
            <color indexed="81"/>
            <rFont val="Tahoma"/>
            <family val="2"/>
          </rPr>
          <t xml:space="preserve">
Fuel costs for Swift delivery, Homeworking allowance, stationery,</t>
        </r>
      </text>
    </comment>
    <comment ref="D8" authorId="0" shapeId="0">
      <text>
        <r>
          <rPr>
            <b/>
            <sz val="9"/>
            <color indexed="81"/>
            <rFont val="Tahoma"/>
            <charset val="1"/>
          </rPr>
          <t>Karen Forster:</t>
        </r>
        <r>
          <rPr>
            <sz val="9"/>
            <color indexed="81"/>
            <rFont val="Tahoma"/>
            <charset val="1"/>
          </rPr>
          <t xml:space="preserve">
Covered by residents 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Karen Forster:</t>
        </r>
        <r>
          <rPr>
            <sz val="9"/>
            <color indexed="81"/>
            <rFont val="Tahoma"/>
            <family val="2"/>
          </rPr>
          <t xml:space="preserve">
46 x 5 Swift
3 x 60 SASES update
Covered by residents</t>
        </r>
      </text>
    </comment>
    <comment ref="F8" authorId="0" shapeId="0">
      <text>
        <r>
          <rPr>
            <b/>
            <sz val="9"/>
            <color indexed="81"/>
            <rFont val="Tahoma"/>
            <charset val="1"/>
          </rPr>
          <t>Karen Forster:</t>
        </r>
        <r>
          <rPr>
            <sz val="9"/>
            <color indexed="81"/>
            <rFont val="Tahoma"/>
            <charset val="1"/>
          </rPr>
          <t xml:space="preserve">
Residents have agreed to cover the Swift for the foreseable future.
The separate SASES updates are usually covered by SASES member.</t>
        </r>
      </text>
    </comment>
    <comment ref="F20" authorId="0" shapeId="0">
      <text>
        <r>
          <rPr>
            <b/>
            <sz val="9"/>
            <color indexed="81"/>
            <rFont val="Tahoma"/>
            <charset val="1"/>
          </rPr>
          <t>Karen Forster:</t>
        </r>
        <r>
          <rPr>
            <sz val="9"/>
            <color indexed="81"/>
            <rFont val="Tahoma"/>
            <charset val="1"/>
          </rPr>
          <t xml:space="preserve">
I would like a new laptop please! This could come out of the Covid Grant money.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Karen Forster:</t>
        </r>
        <r>
          <rPr>
            <sz val="9"/>
            <color indexed="81"/>
            <rFont val="Tahoma"/>
            <family val="2"/>
          </rPr>
          <t xml:space="preserve">
pump repairs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Karen Forster:</t>
        </r>
        <r>
          <rPr>
            <sz val="9"/>
            <color indexed="81"/>
            <rFont val="Tahoma"/>
            <family val="2"/>
          </rPr>
          <t xml:space="preserve">
VAS repair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Karen Forster:</t>
        </r>
        <r>
          <rPr>
            <sz val="9"/>
            <color indexed="81"/>
            <rFont val="Tahoma"/>
            <family val="2"/>
          </rPr>
          <t xml:space="preserve">
Village sign refurbishment</t>
        </r>
      </text>
    </comment>
    <comment ref="D28" authorId="0" shapeId="0">
      <text>
        <r>
          <rPr>
            <b/>
            <sz val="9"/>
            <color indexed="81"/>
            <rFont val="Tahoma"/>
            <family val="2"/>
          </rPr>
          <t>Karen Forster:</t>
        </r>
        <r>
          <rPr>
            <sz val="9"/>
            <color indexed="81"/>
            <rFont val="Tahoma"/>
            <family val="2"/>
          </rPr>
          <t xml:space="preserve">
New Pads
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</rPr>
          <t>Karen Forster:</t>
        </r>
        <r>
          <rPr>
            <sz val="9"/>
            <color indexed="81"/>
            <rFont val="Tahoma"/>
            <family val="2"/>
          </rPr>
          <t xml:space="preserve">
training session?</t>
        </r>
      </text>
    </comment>
    <comment ref="B29" authorId="0" shapeId="0">
      <text>
        <r>
          <rPr>
            <b/>
            <sz val="9"/>
            <color indexed="81"/>
            <rFont val="Tahoma"/>
            <family val="2"/>
          </rPr>
          <t>Karen Forster:</t>
        </r>
        <r>
          <rPr>
            <sz val="9"/>
            <color indexed="81"/>
            <rFont val="Tahoma"/>
            <family val="2"/>
          </rPr>
          <t xml:space="preserve">
First aid kits, Covid essentials, Covid Deep Cleaning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Karen Forster:</t>
        </r>
        <r>
          <rPr>
            <sz val="9"/>
            <color indexed="81"/>
            <rFont val="Tahoma"/>
            <family val="2"/>
          </rPr>
          <t xml:space="preserve">
Cleaner/supplies 350 
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>Karen Forster:</t>
        </r>
        <r>
          <rPr>
            <sz val="9"/>
            <color indexed="81"/>
            <rFont val="Tahoma"/>
            <family val="2"/>
          </rPr>
          <t xml:space="preserve">
Cleaning, Covid Supplies, Roof repairs, Licence Change, fire alarm batteries, fire extinguisher test.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>Karen Forster:</t>
        </r>
        <r>
          <rPr>
            <sz val="9"/>
            <color indexed="81"/>
            <rFont val="Tahoma"/>
            <family val="2"/>
          </rPr>
          <t xml:space="preserve">
3 x deep clean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</rPr>
          <t>Karen Forster:</t>
        </r>
        <r>
          <rPr>
            <sz val="9"/>
            <color indexed="81"/>
            <rFont val="Tahoma"/>
            <family val="2"/>
          </rPr>
          <t xml:space="preserve">
Fire Extingusher Service
Cleaning supplies
Cleaner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>Karen Forster:</t>
        </r>
        <r>
          <rPr>
            <sz val="9"/>
            <color indexed="81"/>
            <rFont val="Tahoma"/>
            <family val="2"/>
          </rPr>
          <t xml:space="preserve">
Doors and Decorating to come out of VH transfer money.
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>Karen Forster:</t>
        </r>
        <r>
          <rPr>
            <sz val="9"/>
            <color indexed="81"/>
            <rFont val="Tahoma"/>
            <family val="2"/>
          </rPr>
          <t xml:space="preserve">
2 wreaths ordered as RBL one didn't turn up in time</t>
        </r>
      </text>
    </comment>
  </commentList>
</comments>
</file>

<file path=xl/sharedStrings.xml><?xml version="1.0" encoding="utf-8"?>
<sst xmlns="http://schemas.openxmlformats.org/spreadsheetml/2006/main" count="50" uniqueCount="49">
  <si>
    <t>Admin Costs</t>
  </si>
  <si>
    <t>Staff Costs</t>
  </si>
  <si>
    <t>Allotment</t>
  </si>
  <si>
    <t>Grants</t>
  </si>
  <si>
    <t>Audit</t>
  </si>
  <si>
    <t>Village Green Account</t>
  </si>
  <si>
    <t>Clerks Training</t>
  </si>
  <si>
    <t xml:space="preserve">Village Hall </t>
  </si>
  <si>
    <t>Publishing/printing</t>
  </si>
  <si>
    <t>GDPR</t>
  </si>
  <si>
    <t>Insurance</t>
  </si>
  <si>
    <t>BT &amp; WiFi</t>
  </si>
  <si>
    <t>Electricity</t>
  </si>
  <si>
    <t>Water</t>
  </si>
  <si>
    <t>Cllr Costs</t>
  </si>
  <si>
    <t>Election</t>
  </si>
  <si>
    <t>Training</t>
  </si>
  <si>
    <t>Mileage/expenses</t>
  </si>
  <si>
    <t>Chairman's Allowance</t>
  </si>
  <si>
    <t>Village Costs</t>
  </si>
  <si>
    <t>Allotments</t>
  </si>
  <si>
    <t>Playground</t>
  </si>
  <si>
    <t>Grass cutting</t>
  </si>
  <si>
    <t>General maintenance</t>
  </si>
  <si>
    <t>Lease of Village Green</t>
  </si>
  <si>
    <t>Defibrillator Costs</t>
  </si>
  <si>
    <t>Village Hall</t>
  </si>
  <si>
    <t>Donations</t>
  </si>
  <si>
    <t>Burial Ground</t>
  </si>
  <si>
    <t>Wreath s138b</t>
  </si>
  <si>
    <t>Subscriptions</t>
  </si>
  <si>
    <t>SALC</t>
  </si>
  <si>
    <t>ESTA</t>
  </si>
  <si>
    <t>ICO</t>
  </si>
  <si>
    <t>TOTAL</t>
  </si>
  <si>
    <t>Rates</t>
  </si>
  <si>
    <t>Ring fenced funds</t>
  </si>
  <si>
    <t>20 - 21 actual</t>
  </si>
  <si>
    <t>21 - 22 to date</t>
  </si>
  <si>
    <t>21 - 22 remaining</t>
  </si>
  <si>
    <t>Budget 22 - 23</t>
  </si>
  <si>
    <t>IT update</t>
  </si>
  <si>
    <t xml:space="preserve">Clerk's Expenses </t>
  </si>
  <si>
    <t>Budget 21-22</t>
  </si>
  <si>
    <t>Covid Grant</t>
  </si>
  <si>
    <t>Donations s137</t>
  </si>
  <si>
    <t>This then takes the budget down to previous precept level</t>
  </si>
  <si>
    <t>Village Hall Fees</t>
  </si>
  <si>
    <t>The Village Hall needs to earn around £2000 to cover running costs.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</si>
</sst>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/>
    <xf numFmtId="164" fontId="1" fillId="2" borderId="2" xfId="0" applyNumberFormat="1" applyFont="1" applyFill="1" applyBorder="1"/>
    <xf numFmtId="164" fontId="1" fillId="3" borderId="2" xfId="0" applyNumberFormat="1" applyFont="1" applyFill="1" applyBorder="1"/>
    <xf numFmtId="164" fontId="1" fillId="0" borderId="3" xfId="0" applyNumberFormat="1" applyFont="1" applyBorder="1"/>
    <xf numFmtId="164" fontId="0" fillId="2" borderId="2" xfId="0" applyNumberFormat="1" applyFill="1" applyBorder="1"/>
    <xf numFmtId="164" fontId="0" fillId="3" borderId="2" xfId="0" applyNumberFormat="1" applyFill="1" applyBorder="1"/>
    <xf numFmtId="164" fontId="0" fillId="0" borderId="2" xfId="0" applyNumberFormat="1" applyBorder="1"/>
    <xf numFmtId="0" fontId="0" fillId="0" borderId="0" xfId="0" applyAlignment="1">
      <alignment textRotation="135"/>
    </xf>
    <xf numFmtId="164" fontId="0" fillId="0" borderId="0" xfId="0" applyNumberFormat="1"/>
    <xf numFmtId="0" fontId="0" fillId="0" borderId="1" xfId="0" applyBorder="1"/>
    <xf numFmtId="164" fontId="0" fillId="2" borderId="4" xfId="0" applyNumberFormat="1" applyFill="1" applyBorder="1"/>
    <xf numFmtId="164" fontId="0" fillId="3" borderId="4" xfId="0" applyNumberFormat="1" applyFill="1" applyBorder="1"/>
    <xf numFmtId="164" fontId="0" fillId="0" borderId="4" xfId="0" applyNumberFormat="1" applyBorder="1"/>
    <xf numFmtId="0" fontId="0" fillId="0" borderId="0" xfId="0" applyFill="1" applyBorder="1"/>
    <xf numFmtId="164" fontId="0" fillId="0" borderId="0" xfId="0" applyNumberFormat="1" applyFill="1" applyBorder="1"/>
    <xf numFmtId="0" fontId="4" fillId="0" borderId="1" xfId="0" applyFont="1" applyBorder="1"/>
    <xf numFmtId="0" fontId="5" fillId="0" borderId="1" xfId="0" applyFont="1" applyBorder="1"/>
    <xf numFmtId="0" fontId="1" fillId="0" borderId="0" xfId="0" applyFont="1"/>
    <xf numFmtId="0" fontId="0" fillId="0" borderId="0" xfId="0" applyFill="1"/>
    <xf numFmtId="164" fontId="1" fillId="4" borderId="3" xfId="0" applyNumberFormat="1" applyFont="1" applyFill="1" applyBorder="1"/>
    <xf numFmtId="164" fontId="0" fillId="4" borderId="2" xfId="0" applyNumberFormat="1" applyFill="1" applyBorder="1"/>
    <xf numFmtId="164" fontId="0" fillId="4" borderId="4" xfId="0" applyNumberFormat="1" applyFill="1" applyBorder="1"/>
    <xf numFmtId="164" fontId="1" fillId="0" borderId="0" xfId="0" applyNumberFormat="1" applyFont="1" applyBorder="1"/>
    <xf numFmtId="164" fontId="0" fillId="0" borderId="0" xfId="0" applyNumberFormat="1" applyBorder="1"/>
    <xf numFmtId="164" fontId="6" fillId="5" borderId="2" xfId="0" applyNumberFormat="1" applyFont="1" applyFill="1" applyBorder="1"/>
    <xf numFmtId="164" fontId="4" fillId="5" borderId="2" xfId="0" applyNumberFormat="1" applyFont="1" applyFill="1" applyBorder="1"/>
    <xf numFmtId="164" fontId="4" fillId="5" borderId="4" xfId="0" applyNumberFormat="1" applyFont="1" applyFill="1" applyBorder="1"/>
    <xf numFmtId="164" fontId="0" fillId="6" borderId="4" xfId="0" applyNumberFormat="1" applyFill="1" applyBorder="1"/>
    <xf numFmtId="0" fontId="0" fillId="0" borderId="6" xfId="0" applyFill="1" applyBorder="1"/>
    <xf numFmtId="0" fontId="0" fillId="0" borderId="5" xfId="0" applyBorder="1"/>
    <xf numFmtId="164" fontId="0" fillId="2" borderId="7" xfId="0" applyNumberFormat="1" applyFill="1" applyBorder="1"/>
    <xf numFmtId="164" fontId="0" fillId="3" borderId="1" xfId="0" applyNumberFormat="1" applyFill="1" applyBorder="1"/>
    <xf numFmtId="0" fontId="0" fillId="6" borderId="0" xfId="0" applyFill="1" applyBorder="1"/>
    <xf numFmtId="0" fontId="0" fillId="0" borderId="0" xfId="0" applyBorder="1"/>
    <xf numFmtId="164" fontId="1" fillId="2" borderId="8" xfId="0" applyNumberFormat="1" applyFont="1" applyFill="1" applyBorder="1"/>
    <xf numFmtId="164" fontId="6" fillId="5" borderId="9" xfId="0" applyNumberFormat="1" applyFont="1" applyFill="1" applyBorder="1"/>
    <xf numFmtId="164" fontId="1" fillId="3" borderId="9" xfId="0" applyNumberFormat="1" applyFont="1" applyFill="1" applyBorder="1"/>
    <xf numFmtId="164" fontId="1" fillId="4" borderId="9" xfId="0" applyNumberFormat="1" applyFont="1" applyFill="1" applyBorder="1"/>
    <xf numFmtId="164" fontId="1" fillId="0" borderId="1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zoomScaleNormal="100" workbookViewId="0">
      <selection activeCell="G39" sqref="G39"/>
    </sheetView>
  </sheetViews>
  <sheetFormatPr defaultRowHeight="15" x14ac:dyDescent="0.25"/>
  <cols>
    <col min="1" max="1" width="24" customWidth="1"/>
    <col min="2" max="3" width="14.7109375" customWidth="1"/>
    <col min="4" max="4" width="14.28515625" customWidth="1"/>
    <col min="5" max="5" width="15.85546875" style="19" customWidth="1"/>
    <col min="6" max="7" width="11.85546875" customWidth="1"/>
    <col min="11" max="11" width="13.85546875" customWidth="1"/>
    <col min="13" max="13" width="11.7109375" customWidth="1"/>
  </cols>
  <sheetData>
    <row r="1" spans="1:13" x14ac:dyDescent="0.25">
      <c r="A1" s="1"/>
      <c r="B1" s="2" t="s">
        <v>37</v>
      </c>
      <c r="C1" s="25" t="s">
        <v>43</v>
      </c>
      <c r="D1" s="3" t="s">
        <v>38</v>
      </c>
      <c r="E1" s="20" t="s">
        <v>39</v>
      </c>
      <c r="F1" s="4" t="s">
        <v>40</v>
      </c>
      <c r="G1" s="23"/>
    </row>
    <row r="2" spans="1:13" x14ac:dyDescent="0.25">
      <c r="A2" s="1" t="s">
        <v>0</v>
      </c>
      <c r="B2" s="5"/>
      <c r="C2" s="26"/>
      <c r="D2" s="6"/>
      <c r="E2" s="21"/>
      <c r="F2" s="7"/>
      <c r="G2" s="24"/>
      <c r="H2" s="8"/>
      <c r="I2" s="9"/>
      <c r="J2" s="8"/>
      <c r="K2" s="9"/>
    </row>
    <row r="3" spans="1:13" x14ac:dyDescent="0.25">
      <c r="A3" s="10" t="s">
        <v>1</v>
      </c>
      <c r="B3" s="11">
        <v>2847</v>
      </c>
      <c r="C3" s="27">
        <v>2850</v>
      </c>
      <c r="D3" s="12">
        <v>1424</v>
      </c>
      <c r="E3" s="22">
        <v>1424</v>
      </c>
      <c r="F3" s="13">
        <v>2850</v>
      </c>
      <c r="G3" s="24"/>
      <c r="H3" s="18" t="s">
        <v>36</v>
      </c>
    </row>
    <row r="4" spans="1:13" x14ac:dyDescent="0.25">
      <c r="A4" s="10" t="s">
        <v>0</v>
      </c>
      <c r="B4" s="11">
        <v>165</v>
      </c>
      <c r="C4" s="27">
        <v>160</v>
      </c>
      <c r="D4" s="12">
        <v>83</v>
      </c>
      <c r="E4" s="22">
        <v>50</v>
      </c>
      <c r="F4" s="13">
        <v>150</v>
      </c>
      <c r="G4" s="24"/>
      <c r="H4" s="14" t="s">
        <v>2</v>
      </c>
      <c r="K4" s="9">
        <v>1990.81</v>
      </c>
      <c r="M4" s="9"/>
    </row>
    <row r="5" spans="1:13" x14ac:dyDescent="0.25">
      <c r="A5" s="10" t="s">
        <v>42</v>
      </c>
      <c r="B5" s="11">
        <v>602</v>
      </c>
      <c r="C5" s="27">
        <v>450</v>
      </c>
      <c r="D5" s="12">
        <v>380</v>
      </c>
      <c r="E5" s="22">
        <v>200</v>
      </c>
      <c r="F5" s="13">
        <v>600</v>
      </c>
      <c r="G5" s="24"/>
      <c r="H5" s="14" t="s">
        <v>3</v>
      </c>
      <c r="K5" s="9">
        <v>80</v>
      </c>
      <c r="M5" s="9"/>
    </row>
    <row r="6" spans="1:13" x14ac:dyDescent="0.25">
      <c r="A6" s="10" t="s">
        <v>4</v>
      </c>
      <c r="B6" s="11">
        <v>380</v>
      </c>
      <c r="C6" s="27">
        <v>400</v>
      </c>
      <c r="D6" s="12">
        <v>395</v>
      </c>
      <c r="E6" s="22">
        <v>0</v>
      </c>
      <c r="F6" s="13">
        <v>450</v>
      </c>
      <c r="G6" s="24"/>
      <c r="H6" s="14" t="s">
        <v>5</v>
      </c>
      <c r="K6" s="9">
        <v>5479.84</v>
      </c>
      <c r="M6" s="9"/>
    </row>
    <row r="7" spans="1:13" x14ac:dyDescent="0.25">
      <c r="A7" s="10" t="s">
        <v>6</v>
      </c>
      <c r="B7" s="11">
        <v>0</v>
      </c>
      <c r="C7" s="27">
        <v>0</v>
      </c>
      <c r="D7" s="12">
        <v>0</v>
      </c>
      <c r="E7" s="22">
        <v>0</v>
      </c>
      <c r="F7" s="13">
        <v>25</v>
      </c>
      <c r="G7" s="24"/>
      <c r="H7" s="9" t="s">
        <v>7</v>
      </c>
      <c r="K7" s="15">
        <v>10185.51</v>
      </c>
      <c r="M7" s="9"/>
    </row>
    <row r="8" spans="1:13" x14ac:dyDescent="0.25">
      <c r="A8" s="10" t="s">
        <v>8</v>
      </c>
      <c r="B8" s="11">
        <v>596</v>
      </c>
      <c r="C8" s="27">
        <v>600</v>
      </c>
      <c r="D8" s="12">
        <v>355</v>
      </c>
      <c r="E8" s="22">
        <v>410</v>
      </c>
      <c r="F8" s="13">
        <v>-800</v>
      </c>
      <c r="G8" s="24"/>
      <c r="H8" s="14" t="s">
        <v>44</v>
      </c>
      <c r="K8" s="15">
        <v>18708</v>
      </c>
      <c r="M8" s="15"/>
    </row>
    <row r="9" spans="1:13" x14ac:dyDescent="0.25">
      <c r="A9" s="10" t="s">
        <v>9</v>
      </c>
      <c r="B9" s="11">
        <v>0</v>
      </c>
      <c r="C9" s="27">
        <v>0</v>
      </c>
      <c r="D9" s="12">
        <v>0</v>
      </c>
      <c r="E9" s="22">
        <v>150</v>
      </c>
      <c r="F9" s="13">
        <v>150</v>
      </c>
      <c r="G9" s="24"/>
      <c r="H9" s="14" t="s">
        <v>47</v>
      </c>
      <c r="K9" s="15">
        <v>561</v>
      </c>
      <c r="M9" s="15"/>
    </row>
    <row r="10" spans="1:13" x14ac:dyDescent="0.25">
      <c r="A10" s="16" t="s">
        <v>10</v>
      </c>
      <c r="B10" s="11">
        <v>946</v>
      </c>
      <c r="C10" s="27">
        <v>980</v>
      </c>
      <c r="D10" s="12">
        <v>973</v>
      </c>
      <c r="E10" s="22">
        <v>0</v>
      </c>
      <c r="F10" s="13">
        <v>990</v>
      </c>
      <c r="G10" s="24"/>
    </row>
    <row r="11" spans="1:13" x14ac:dyDescent="0.25">
      <c r="A11" s="17" t="s">
        <v>11</v>
      </c>
      <c r="B11" s="11">
        <v>540</v>
      </c>
      <c r="C11" s="27">
        <v>550</v>
      </c>
      <c r="D11" s="12">
        <v>315</v>
      </c>
      <c r="E11" s="22">
        <v>225</v>
      </c>
      <c r="F11" s="13">
        <v>600</v>
      </c>
      <c r="G11" s="24"/>
    </row>
    <row r="12" spans="1:13" x14ac:dyDescent="0.25">
      <c r="A12" s="17" t="s">
        <v>12</v>
      </c>
      <c r="B12" s="11">
        <v>476</v>
      </c>
      <c r="C12" s="27">
        <v>555</v>
      </c>
      <c r="D12" s="12">
        <v>277</v>
      </c>
      <c r="E12" s="22">
        <v>155</v>
      </c>
      <c r="F12" s="13">
        <v>600</v>
      </c>
      <c r="G12" s="24"/>
    </row>
    <row r="13" spans="1:13" x14ac:dyDescent="0.25">
      <c r="A13" s="17" t="s">
        <v>13</v>
      </c>
      <c r="B13" s="11">
        <v>115</v>
      </c>
      <c r="C13" s="27">
        <v>200</v>
      </c>
      <c r="D13" s="12">
        <v>42</v>
      </c>
      <c r="E13" s="22">
        <v>40</v>
      </c>
      <c r="F13" s="13">
        <v>100</v>
      </c>
      <c r="G13" s="24"/>
    </row>
    <row r="14" spans="1:13" x14ac:dyDescent="0.25">
      <c r="A14" s="17" t="s">
        <v>35</v>
      </c>
      <c r="B14" s="11">
        <v>0</v>
      </c>
      <c r="C14" s="27">
        <v>110</v>
      </c>
      <c r="D14" s="12">
        <v>31</v>
      </c>
      <c r="E14" s="22">
        <v>0</v>
      </c>
      <c r="F14" s="13">
        <v>0</v>
      </c>
      <c r="G14" s="24"/>
    </row>
    <row r="15" spans="1:13" x14ac:dyDescent="0.25">
      <c r="A15" s="1" t="s">
        <v>14</v>
      </c>
      <c r="B15" s="11"/>
      <c r="C15" s="27"/>
      <c r="D15" s="12"/>
      <c r="E15" s="22"/>
      <c r="F15" s="13"/>
      <c r="G15" s="24"/>
    </row>
    <row r="16" spans="1:13" x14ac:dyDescent="0.25">
      <c r="A16" s="10" t="s">
        <v>15</v>
      </c>
      <c r="B16" s="11">
        <v>0</v>
      </c>
      <c r="C16" s="27">
        <v>0</v>
      </c>
      <c r="D16" s="12">
        <v>0</v>
      </c>
      <c r="E16" s="22">
        <v>0</v>
      </c>
      <c r="F16" s="13">
        <v>0</v>
      </c>
      <c r="G16" s="24"/>
    </row>
    <row r="17" spans="1:7" x14ac:dyDescent="0.25">
      <c r="A17" s="10" t="s">
        <v>16</v>
      </c>
      <c r="B17" s="11">
        <v>0</v>
      </c>
      <c r="C17" s="27">
        <v>60</v>
      </c>
      <c r="D17" s="12">
        <v>0</v>
      </c>
      <c r="E17" s="22">
        <v>60</v>
      </c>
      <c r="F17" s="13">
        <v>100</v>
      </c>
      <c r="G17" s="24"/>
    </row>
    <row r="18" spans="1:7" x14ac:dyDescent="0.25">
      <c r="A18" s="10" t="s">
        <v>17</v>
      </c>
      <c r="B18" s="11">
        <v>0</v>
      </c>
      <c r="C18" s="27">
        <v>50</v>
      </c>
      <c r="D18" s="12">
        <v>0</v>
      </c>
      <c r="E18" s="22">
        <v>50</v>
      </c>
      <c r="F18" s="13">
        <v>25</v>
      </c>
      <c r="G18" s="24"/>
    </row>
    <row r="19" spans="1:7" x14ac:dyDescent="0.25">
      <c r="A19" s="10" t="s">
        <v>18</v>
      </c>
      <c r="B19" s="11">
        <v>0</v>
      </c>
      <c r="C19" s="27">
        <v>25</v>
      </c>
      <c r="D19" s="12">
        <v>0</v>
      </c>
      <c r="E19" s="22">
        <v>25</v>
      </c>
      <c r="F19" s="13">
        <v>25</v>
      </c>
      <c r="G19" s="24"/>
    </row>
    <row r="20" spans="1:7" x14ac:dyDescent="0.25">
      <c r="A20" s="10" t="s">
        <v>41</v>
      </c>
      <c r="B20" s="11">
        <v>0</v>
      </c>
      <c r="C20" s="27">
        <v>0</v>
      </c>
      <c r="D20" s="12">
        <v>0</v>
      </c>
      <c r="E20" s="22">
        <v>0</v>
      </c>
      <c r="F20" s="13">
        <v>600</v>
      </c>
      <c r="G20" s="24"/>
    </row>
    <row r="21" spans="1:7" x14ac:dyDescent="0.25">
      <c r="A21" s="10"/>
      <c r="B21" s="11"/>
      <c r="C21" s="27"/>
      <c r="D21" s="12"/>
      <c r="E21" s="22"/>
      <c r="F21" s="13"/>
      <c r="G21" s="24"/>
    </row>
    <row r="22" spans="1:7" x14ac:dyDescent="0.25">
      <c r="A22" s="1" t="s">
        <v>19</v>
      </c>
      <c r="B22" s="11"/>
      <c r="C22" s="27"/>
      <c r="D22" s="12"/>
      <c r="E22" s="22"/>
      <c r="F22" s="13"/>
      <c r="G22" s="24"/>
    </row>
    <row r="23" spans="1:7" x14ac:dyDescent="0.25">
      <c r="A23" s="10" t="s">
        <v>20</v>
      </c>
      <c r="B23" s="11">
        <v>69</v>
      </c>
      <c r="C23" s="27">
        <v>70</v>
      </c>
      <c r="D23" s="12">
        <v>0</v>
      </c>
      <c r="E23" s="22">
        <v>0</v>
      </c>
      <c r="F23" s="13">
        <v>100</v>
      </c>
      <c r="G23" s="24"/>
    </row>
    <row r="24" spans="1:7" x14ac:dyDescent="0.25">
      <c r="A24" s="10" t="s">
        <v>21</v>
      </c>
      <c r="B24" s="11">
        <v>72</v>
      </c>
      <c r="C24" s="27">
        <v>75</v>
      </c>
      <c r="D24" s="12">
        <v>86</v>
      </c>
      <c r="E24" s="22">
        <v>0</v>
      </c>
      <c r="F24" s="13">
        <v>100</v>
      </c>
      <c r="G24" s="24"/>
    </row>
    <row r="25" spans="1:7" x14ac:dyDescent="0.25">
      <c r="A25" s="10" t="s">
        <v>22</v>
      </c>
      <c r="B25" s="11">
        <v>910</v>
      </c>
      <c r="C25" s="27">
        <v>700</v>
      </c>
      <c r="D25" s="12">
        <v>0</v>
      </c>
      <c r="E25" s="22">
        <v>700</v>
      </c>
      <c r="F25" s="13">
        <v>1000</v>
      </c>
      <c r="G25" s="24"/>
    </row>
    <row r="26" spans="1:7" x14ac:dyDescent="0.25">
      <c r="A26" s="10" t="s">
        <v>23</v>
      </c>
      <c r="B26" s="11">
        <v>0</v>
      </c>
      <c r="C26" s="27">
        <v>100</v>
      </c>
      <c r="D26" s="12">
        <v>374</v>
      </c>
      <c r="E26" s="22">
        <v>1500</v>
      </c>
      <c r="F26" s="13">
        <v>400</v>
      </c>
      <c r="G26" s="24"/>
    </row>
    <row r="27" spans="1:7" x14ac:dyDescent="0.25">
      <c r="A27" s="10" t="s">
        <v>24</v>
      </c>
      <c r="B27" s="11">
        <v>1</v>
      </c>
      <c r="C27" s="27">
        <v>1</v>
      </c>
      <c r="D27" s="12">
        <v>1</v>
      </c>
      <c r="E27" s="22">
        <v>0</v>
      </c>
      <c r="F27" s="13">
        <v>1</v>
      </c>
      <c r="G27" s="24"/>
    </row>
    <row r="28" spans="1:7" x14ac:dyDescent="0.25">
      <c r="A28" s="10" t="s">
        <v>25</v>
      </c>
      <c r="B28" s="11">
        <v>0</v>
      </c>
      <c r="C28" s="27">
        <v>0</v>
      </c>
      <c r="D28" s="12">
        <v>103</v>
      </c>
      <c r="E28" s="22">
        <v>175</v>
      </c>
      <c r="F28" s="13">
        <v>100</v>
      </c>
      <c r="G28" s="24"/>
    </row>
    <row r="29" spans="1:7" x14ac:dyDescent="0.25">
      <c r="A29" s="10" t="s">
        <v>26</v>
      </c>
      <c r="B29" s="11">
        <v>86</v>
      </c>
      <c r="C29" s="27">
        <v>350</v>
      </c>
      <c r="D29" s="12">
        <v>606</v>
      </c>
      <c r="E29" s="22">
        <v>108</v>
      </c>
      <c r="F29" s="13">
        <v>528</v>
      </c>
      <c r="G29" s="24">
        <v>8370</v>
      </c>
    </row>
    <row r="30" spans="1:7" x14ac:dyDescent="0.25">
      <c r="A30" s="10"/>
      <c r="B30" s="11"/>
      <c r="C30" s="27"/>
      <c r="D30" s="12"/>
      <c r="E30" s="22"/>
      <c r="F30" s="13"/>
      <c r="G30" s="24"/>
    </row>
    <row r="31" spans="1:7" x14ac:dyDescent="0.25">
      <c r="A31" s="1" t="s">
        <v>27</v>
      </c>
      <c r="B31" s="11"/>
      <c r="C31" s="27"/>
      <c r="D31" s="12"/>
      <c r="E31" s="22"/>
      <c r="F31" s="13"/>
      <c r="G31" s="24"/>
    </row>
    <row r="32" spans="1:7" x14ac:dyDescent="0.25">
      <c r="A32" s="10" t="s">
        <v>28</v>
      </c>
      <c r="B32" s="11">
        <v>150</v>
      </c>
      <c r="C32" s="27">
        <v>100</v>
      </c>
      <c r="D32" s="12">
        <v>0</v>
      </c>
      <c r="E32" s="22">
        <v>100</v>
      </c>
      <c r="F32" s="13">
        <v>100</v>
      </c>
      <c r="G32" s="24"/>
    </row>
    <row r="33" spans="1:11" x14ac:dyDescent="0.25">
      <c r="A33" s="10" t="s">
        <v>45</v>
      </c>
      <c r="B33" s="11">
        <v>450</v>
      </c>
      <c r="C33" s="27">
        <v>300</v>
      </c>
      <c r="D33" s="12">
        <v>0</v>
      </c>
      <c r="E33" s="22">
        <v>300</v>
      </c>
      <c r="F33" s="13">
        <v>300</v>
      </c>
      <c r="G33" s="24"/>
      <c r="K33" s="19"/>
    </row>
    <row r="34" spans="1:11" x14ac:dyDescent="0.25">
      <c r="A34" s="10" t="s">
        <v>29</v>
      </c>
      <c r="B34" s="11">
        <v>61</v>
      </c>
      <c r="C34" s="27">
        <v>0</v>
      </c>
      <c r="D34" s="12">
        <v>0</v>
      </c>
      <c r="E34" s="22">
        <v>0</v>
      </c>
      <c r="F34" s="13">
        <v>40</v>
      </c>
      <c r="G34" s="24"/>
    </row>
    <row r="35" spans="1:11" x14ac:dyDescent="0.25">
      <c r="A35" s="10"/>
      <c r="B35" s="11"/>
      <c r="C35" s="27"/>
      <c r="D35" s="12"/>
      <c r="E35" s="22"/>
      <c r="F35" s="13"/>
      <c r="G35" s="24"/>
    </row>
    <row r="36" spans="1:11" x14ac:dyDescent="0.25">
      <c r="A36" s="1" t="s">
        <v>30</v>
      </c>
      <c r="B36" s="11"/>
      <c r="C36" s="27"/>
      <c r="D36" s="12"/>
      <c r="E36" s="22"/>
      <c r="F36" s="13"/>
      <c r="G36" s="24"/>
    </row>
    <row r="37" spans="1:11" x14ac:dyDescent="0.25">
      <c r="A37" s="10" t="s">
        <v>31</v>
      </c>
      <c r="B37" s="11">
        <v>185</v>
      </c>
      <c r="C37" s="27">
        <v>190</v>
      </c>
      <c r="D37" s="12">
        <v>190</v>
      </c>
      <c r="E37" s="22">
        <v>0</v>
      </c>
      <c r="F37" s="13">
        <v>195</v>
      </c>
      <c r="G37" s="24"/>
    </row>
    <row r="38" spans="1:11" x14ac:dyDescent="0.25">
      <c r="A38" s="10" t="s">
        <v>32</v>
      </c>
      <c r="B38" s="11">
        <v>7</v>
      </c>
      <c r="C38" s="27">
        <v>7</v>
      </c>
      <c r="D38" s="12">
        <v>0</v>
      </c>
      <c r="E38" s="22">
        <v>7</v>
      </c>
      <c r="F38" s="13">
        <v>7</v>
      </c>
      <c r="G38" s="24"/>
    </row>
    <row r="39" spans="1:11" ht="15.75" thickBot="1" x14ac:dyDescent="0.3">
      <c r="A39" s="10" t="s">
        <v>33</v>
      </c>
      <c r="B39" s="31">
        <v>40</v>
      </c>
      <c r="C39" s="27">
        <v>40</v>
      </c>
      <c r="D39" s="32">
        <v>0</v>
      </c>
      <c r="E39" s="22">
        <v>35</v>
      </c>
      <c r="F39" s="13">
        <v>35</v>
      </c>
      <c r="G39" s="24" t="s">
        <v>48</v>
      </c>
    </row>
    <row r="40" spans="1:11" ht="15.75" thickBot="1" x14ac:dyDescent="0.3">
      <c r="A40" s="30" t="s">
        <v>34</v>
      </c>
      <c r="B40" s="35">
        <f>SUM(B3:B39)</f>
        <v>8698</v>
      </c>
      <c r="C40" s="36">
        <f>SUM(C3:C39)</f>
        <v>8923</v>
      </c>
      <c r="D40" s="37">
        <f>SUM(D3:D39)</f>
        <v>5635</v>
      </c>
      <c r="E40" s="38">
        <f>SUM(E3:E39)</f>
        <v>5714</v>
      </c>
      <c r="F40" s="39">
        <f>SUM(F3:F39)</f>
        <v>9371</v>
      </c>
      <c r="G40" s="15" t="s">
        <v>46</v>
      </c>
    </row>
    <row r="41" spans="1:11" x14ac:dyDescent="0.25">
      <c r="A41" s="29"/>
      <c r="B41" s="28"/>
      <c r="C41" s="33"/>
      <c r="D41" s="28"/>
      <c r="E41" s="33"/>
      <c r="F41" s="34"/>
      <c r="G41" s="30"/>
    </row>
  </sheetData>
  <pageMargins left="0.7" right="0.7" top="0.75" bottom="0.75" header="0.3" footer="0.3"/>
  <pageSetup paperSize="9" scale="8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Forster</dc:creator>
  <cp:lastModifiedBy>Karen Forster</cp:lastModifiedBy>
  <cp:lastPrinted>2021-12-09T12:40:33Z</cp:lastPrinted>
  <dcterms:created xsi:type="dcterms:W3CDTF">2020-11-19T19:37:55Z</dcterms:created>
  <dcterms:modified xsi:type="dcterms:W3CDTF">2021-12-09T12:40:48Z</dcterms:modified>
</cp:coreProperties>
</file>